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2" windowHeight="5376" tabRatio="684" activeTab="0"/>
  </bookViews>
  <sheets>
    <sheet name="Операционные усилители" sheetId="1" r:id="rId1"/>
    <sheet name="Питание и коммутаторы" sheetId="2" r:id="rId2"/>
    <sheet name="Микроконтроллеры" sheetId="3" r:id="rId3"/>
    <sheet name="Цифровые" sheetId="4" r:id="rId4"/>
    <sheet name="остальное" sheetId="5" r:id="rId5"/>
  </sheets>
  <definedNames/>
  <calcPr fullCalcOnLoad="1"/>
</workbook>
</file>

<file path=xl/sharedStrings.xml><?xml version="1.0" encoding="utf-8"?>
<sst xmlns="http://schemas.openxmlformats.org/spreadsheetml/2006/main" count="237" uniqueCount="205">
  <si>
    <t>Наименование</t>
  </si>
  <si>
    <t>Цена</t>
  </si>
  <si>
    <t>Кол-во</t>
  </si>
  <si>
    <t>Сумма</t>
  </si>
  <si>
    <t>Диоды</t>
  </si>
  <si>
    <t>Транзисторы</t>
  </si>
  <si>
    <t>Тиристоры</t>
  </si>
  <si>
    <t>Микросхемы</t>
  </si>
  <si>
    <t>Индикаторы</t>
  </si>
  <si>
    <t xml:space="preserve"> описание</t>
  </si>
  <si>
    <t>ATtiny15L SO8</t>
  </si>
  <si>
    <t>ATtiny15L SO8 -40руб -30шт</t>
  </si>
  <si>
    <t>Малопотребляющий, двухканальный Rail-to-Rail ОУ с входным каскадом на полевых транзисторах и однополярным питанием</t>
  </si>
  <si>
    <t>ADS8320</t>
  </si>
  <si>
    <t>16-Bit, High-Speed, 2.7V to 5V microPower Sampling ANALOG-TO-DIGITAL CONVERTER</t>
  </si>
  <si>
    <t>AD822A  SO8</t>
  </si>
  <si>
    <t>ADuC832</t>
  </si>
  <si>
    <t>12 битный 8 канальный АЦП + двойной 12 битный ЦАП + микропроцессорное ядро MCS-51 с 62 kБ FLASH памяти</t>
  </si>
  <si>
    <t>DIP20(MCS-51; 8bit; 2KB Flash)</t>
  </si>
  <si>
    <t>AT89C2051-24PI</t>
  </si>
  <si>
    <t>atmega64l- корпус MLF</t>
  </si>
  <si>
    <t>atmel 24c01a</t>
  </si>
  <si>
    <t>atmel 24c01a dip8</t>
  </si>
  <si>
    <t>icl7611 (OP90)</t>
  </si>
  <si>
    <t>icl7611 (OP90)  -dip8- 50р-более 10шт(1.4MHz, Low Power CMOS Operational Ampliers)</t>
  </si>
  <si>
    <t>ICL7650S( LTC1052 ,140УД24 )  </t>
  </si>
  <si>
    <t>ICL7650S( LTC1052 ,140УД24 ) (напряжение смещения нуля менее 1 мкВ) -dip </t>
  </si>
  <si>
    <t>icl7660cpa harris</t>
  </si>
  <si>
    <t>icl7660cpa harris dip8</t>
  </si>
  <si>
    <t>icl8069 (LM385-1.2)  </t>
  </si>
  <si>
    <t>icl8069 (LM385-1.2) Источники опорного напряжения to-92</t>
  </si>
  <si>
    <t>icl8211 -dip8</t>
  </si>
  <si>
    <t>программируемые детекторы напряжения</t>
  </si>
  <si>
    <t>lm308(140УД14)-dip8</t>
  </si>
  <si>
    <t>lm322(Precision Timers)-dip  </t>
  </si>
  <si>
    <t>lm322</t>
  </si>
  <si>
    <t>Регулируемый источник тока, 1В…40В, 1мкА…10мА, [TO-92]</t>
  </si>
  <si>
    <t>LM334</t>
  </si>
  <si>
    <t>lm358 (КР1040УД1)-dip8</t>
  </si>
  <si>
    <t>lm392(К1401УД6) </t>
  </si>
  <si>
    <t>lm392(К1401УД6)  dip8</t>
  </si>
  <si>
    <t>LP2950-5.0, lm2931-5.0</t>
  </si>
  <si>
    <t>Регулятор с низким падением напряжения , [TO-92]  </t>
  </si>
  <si>
    <t>lp2952</t>
  </si>
  <si>
    <t>Микропотребляющие линейные стабилизаторы с малым падением напряжения dip16</t>
  </si>
  <si>
    <t>LT1077</t>
  </si>
  <si>
    <t> Операционный усилитель ПРЕЦЕЗ.МАЛОШУМ  -so8</t>
  </si>
  <si>
    <t>LT1079</t>
  </si>
  <si>
    <t>Микромощные, 4-х канальные, прецизионные операционные усилители, однополярное питание so16</t>
  </si>
  <si>
    <t>Инструментальные прецизионные операционные усилители, программируемый коэффициент усиления -so8</t>
  </si>
  <si>
    <t>LT1168 (ad620b )</t>
  </si>
  <si>
    <t>ltc1043 (Dual Precision Instrumentation Switched-capacitor Building Block) -so18</t>
  </si>
  <si>
    <t>ltc1043</t>
  </si>
  <si>
    <t>LTC1090CS</t>
  </si>
  <si>
    <t>LTC1090CS ( 10-битная система сбора данных A/D; Каналы:8 )  so20</t>
  </si>
  <si>
    <t>MAX1705</t>
  </si>
  <si>
    <t>Мощный малошумящий повышающий преобразователь с двойным выходом и питанием от 1...3 батарей и линейным стабилизатором</t>
  </si>
  <si>
    <t>MAX5352BCUA(12-разрядный последовательный цифро-аналоговый преобразователь)</t>
  </si>
  <si>
    <t>MAX5352BCUA</t>
  </si>
  <si>
    <t>MC1458</t>
  </si>
  <si>
    <t xml:space="preserve">OP490GP </t>
  </si>
  <si>
    <t>OP490GP Низкопотребляющие микромощные операционные усилители dip14</t>
  </si>
  <si>
    <t xml:space="preserve">OP496 </t>
  </si>
  <si>
    <t>OP496 Микромощные Rail-to-Rail операционные усилители so14</t>
  </si>
  <si>
    <t>PIC16LF877</t>
  </si>
  <si>
    <t>8-Bit CMOS FLASH Microcontrollers QFP44</t>
  </si>
  <si>
    <t>tlc272-dip8</t>
  </si>
  <si>
    <t>Двухканальный операционный усилитель Каналы: 2; Uпит: 3...16 В; Iпотр: 1.6 мА</t>
  </si>
  <si>
    <t>TPS2024D</t>
  </si>
  <si>
    <t>Коммутатор аналоговых сигналов.Power Switch, Texas Instruments, SO-8</t>
  </si>
  <si>
    <t>TS924(AD8534)</t>
  </si>
  <si>
    <t>Операционный усилитель - [SOIC-14-3.9]; Тип ОУ: Стандартный; Особенность: Rail-to-Rail; Каналы: 4; Uпит: 2.7...12 В; Iпотр: 1 мА</t>
  </si>
  <si>
    <t xml:space="preserve">ua741 (140УД16) </t>
  </si>
  <si>
    <t>UA741 Одноканальный операционный усилитель общего назначения dip8</t>
  </si>
  <si>
    <t>XR-L555 -dip8( улучшенный аналог lm555 ,КР1006ВИ1)</t>
  </si>
  <si>
    <t xml:space="preserve">XR-L555 </t>
  </si>
  <si>
    <t>Двуполярный DC/DC преобразователь питания V1-0505S(Гальваническая развязка От входа) </t>
  </si>
  <si>
    <t>V1-0505S</t>
  </si>
  <si>
    <t>Однополярный DC/DC преобразователь питания VA-0505S1(Гальваническая развязка От входа)</t>
  </si>
  <si>
    <t>VA-0505S1</t>
  </si>
  <si>
    <t>КР 1171 СП28 ДЕТЕКТОР ПОНИЖЕНИЯ НАПРЯЖЕНИЯ</t>
  </si>
  <si>
    <t xml:space="preserve">КР1171СП28 </t>
  </si>
  <si>
    <t>КР1156ЕУ5 (MC34063)</t>
  </si>
  <si>
    <t>Преобразователь повышающий / понижающий / инвертирующий КР1156ЕУ5 dip-8.</t>
  </si>
  <si>
    <t>Микроконтроллер ATtiny13A-SSU (SOP8)</t>
  </si>
  <si>
    <t xml:space="preserve"> ATtiny13A-SSU (SOP8)</t>
  </si>
  <si>
    <t xml:space="preserve">         Операционные усилители</t>
  </si>
  <si>
    <t xml:space="preserve">           Питание и коммутаторы</t>
  </si>
  <si>
    <t xml:space="preserve">               Микроконтроллеры</t>
  </si>
  <si>
    <t xml:space="preserve">                  память</t>
  </si>
  <si>
    <t xml:space="preserve">                     ЦАП ,  АЦП</t>
  </si>
  <si>
    <t xml:space="preserve">              Таймеры</t>
  </si>
  <si>
    <t>20P06</t>
  </si>
  <si>
    <t>описание</t>
  </si>
  <si>
    <t>Tranzystor P-MOSFET -60V 15,5A 65,0W 0,130R</t>
  </si>
  <si>
    <t>KD638AC- Сборка из двух мощных ультрабыстрых диодов с общим катодом 5А</t>
  </si>
  <si>
    <t>KD638AC</t>
  </si>
  <si>
    <t>Lcd Модуль Oem22(VK1760)</t>
  </si>
  <si>
    <t xml:space="preserve">Lcd Модуль Oem22(VK1760) на специализированной микросхеме ICL7136 </t>
  </si>
  <si>
    <t xml:space="preserve">                   оптопары</t>
  </si>
  <si>
    <t>SFH6186-3 SO-4 - Оптопара с транзисторным выходом </t>
  </si>
  <si>
    <t xml:space="preserve">SFH6186-3 SO-4 </t>
  </si>
  <si>
    <t xml:space="preserve">КП507А (BSS315) </t>
  </si>
  <si>
    <t xml:space="preserve"> кремниевые эпитаксиально-планарные полевые транзисторы с изолированным затвором и n-каналом</t>
  </si>
  <si>
    <t>кт 8116</t>
  </si>
  <si>
    <t>КТ818</t>
  </si>
  <si>
    <t>кт818</t>
  </si>
  <si>
    <t>КТ819</t>
  </si>
  <si>
    <t>кт819</t>
  </si>
  <si>
    <t>КТ829</t>
  </si>
  <si>
    <t>кт829</t>
  </si>
  <si>
    <t>кт837</t>
  </si>
  <si>
    <t>кт815</t>
  </si>
  <si>
    <t>Скоба для крепления транзисторов 10Х15  </t>
  </si>
  <si>
    <t xml:space="preserve"> Оптопара высокоскоростная 10Mбод логическими уровнями на выходе [so-8]</t>
  </si>
  <si>
    <t>HCPL-0600-000E(6N137)</t>
  </si>
  <si>
    <t xml:space="preserve"> Оптопара высокоскоростная 10Mбод логическими уровнями на выходе [so-8] 2-канала</t>
  </si>
  <si>
    <t>HCPL-0630-000E</t>
  </si>
  <si>
    <t>attiny24</t>
  </si>
  <si>
    <t>Микроконтроллер 8-Бит, AVR, 20МГц, 2КБ Flash [SO-14]</t>
  </si>
  <si>
    <t>LMV358</t>
  </si>
  <si>
    <t>Двухканальный, низковольтный операционный усилитель с автовыключением, 2.7В, 210мкА so8</t>
  </si>
  <si>
    <t>IRF7329</t>
  </si>
  <si>
    <t>-12V Dual P-Channel HEXFET Power MOSFET in a SO-8</t>
  </si>
  <si>
    <t>IRF7307</t>
  </si>
  <si>
    <t>Транзистор, N/P-каналы 20В 5.2А/-4.3А [SO-8]</t>
  </si>
  <si>
    <t xml:space="preserve"> Последовательная энергонезависимая память, 64K [SO-8]</t>
  </si>
  <si>
    <t>24LC64</t>
  </si>
  <si>
    <t>Pm25lv512</t>
  </si>
  <si>
    <t>SPI Flash memory, 512 Kbit, SOP-8</t>
  </si>
  <si>
    <t xml:space="preserve">                          Связь</t>
  </si>
  <si>
    <t>max487 (Transmitter/Receiver RS422/RS485)  so8</t>
  </si>
  <si>
    <t xml:space="preserve">max487 </t>
  </si>
  <si>
    <t>Pm49FL004T-33JCE</t>
  </si>
  <si>
    <t>ATTINY26L-8SI</t>
  </si>
  <si>
    <t>MC1458P, Универсальный, 2-х канальный операционный усилитель, [DIP-8]-8шт MC1458 so8 -10шт</t>
  </si>
  <si>
    <t>кт816</t>
  </si>
  <si>
    <t>кт972</t>
  </si>
  <si>
    <t>atmega8515</t>
  </si>
  <si>
    <t>8-разрядный AVR микроконтроллер</t>
  </si>
  <si>
    <t>LTC1453</t>
  </si>
  <si>
    <t>LTC1453(12-Bit Rail-to-Rail Micropower DAC)</t>
  </si>
  <si>
    <t>ADS7818</t>
  </si>
  <si>
    <t>Высокоскоростной 12-битный экономичный АЦП  </t>
  </si>
  <si>
    <t>MMAD1109</t>
  </si>
  <si>
    <t>сборки диодные Diode Array /Microsemi </t>
  </si>
  <si>
    <t>MM74HC573</t>
  </si>
  <si>
    <t>BFG198</t>
  </si>
  <si>
    <t>NPN 8 GHz wideband transistor</t>
  </si>
  <si>
    <t>AD8400ARZ1  </t>
  </si>
  <si>
    <t>Одноканальный цифровой потенциометр, 1кОм [SO-8]</t>
  </si>
  <si>
    <t>74HC138D</t>
  </si>
  <si>
    <t>Дешифратор/декодер [SO-16]</t>
  </si>
  <si>
    <t>КП727В (IRFZ34)</t>
  </si>
  <si>
    <t>мощный вертикальный n-канальный МОП-транзистор</t>
  </si>
  <si>
    <t>КТ853А</t>
  </si>
  <si>
    <t>Биполярный транзистор, PNP, составной (Darlington), 100 В, 8 А, 60 Вт</t>
  </si>
  <si>
    <t>DPM 500</t>
  </si>
  <si>
    <t>https://ru.farnell.com/lascar/dpm-500/dpm-lcd-3-5digit/dp/9932542</t>
  </si>
  <si>
    <t>DS1722</t>
  </si>
  <si>
    <t>Цифровой термометр и Термостат, точность +-2°C</t>
  </si>
  <si>
    <t>CD4049 HCF4049</t>
  </si>
  <si>
    <t>4.000 МГц кварцевый резонатор </t>
  </si>
  <si>
    <t>adf7021</t>
  </si>
  <si>
    <t>Transceiver FSK/GFSK/MSK</t>
  </si>
  <si>
    <t>adf7020</t>
  </si>
  <si>
    <t>FSK/ASK/OOK transceiver</t>
  </si>
  <si>
    <t>LT1078</t>
  </si>
  <si>
    <t>2-х канальные, прецизионные операционные усилители</t>
  </si>
  <si>
    <t>AD620b</t>
  </si>
  <si>
    <t>Малопотребляющий инструментальный усилитель с малым дрейфом, диапазон усиления от 1 до 10000</t>
  </si>
  <si>
    <t>AT17LV256-10PI</t>
  </si>
  <si>
    <t>Микросхема памяти 256кБ, 4.5-5.5В, 50нс</t>
  </si>
  <si>
    <t>HCF4066 (CD4066, HEF4066 ) </t>
  </si>
  <si>
    <t>TL431</t>
  </si>
  <si>
    <t>Прецизионный регулируемый стабилитрон</t>
  </si>
  <si>
    <t>CC1020</t>
  </si>
  <si>
    <t>однокристальный узкополосный трансивер </t>
  </si>
  <si>
    <t>ca3130 -dip8-(КР544УД2)</t>
  </si>
  <si>
    <t>Операционный усилитель с полевыми транзисторами на входе, биполярными на выходе</t>
  </si>
  <si>
    <t>BC182</t>
  </si>
  <si>
    <t>Транзистор NPN 60В 0.1А 0.35Вт [TO-92]  </t>
  </si>
  <si>
    <t>STS11NF30L</t>
  </si>
  <si>
    <t>N-channel 30V 11A SO-8</t>
  </si>
  <si>
    <t>LMC7101AIM5</t>
  </si>
  <si>
    <t>SOT23-5 , 2.7-15.5V; 0.5mA; 1MHz Низкопотребляющий Rail-to-Rail операционный усилитель</t>
  </si>
  <si>
    <t>LM324N</t>
  </si>
  <si>
    <t>LM324N (Philips) dip14</t>
  </si>
  <si>
    <t>MSP430F1101</t>
  </si>
  <si>
    <t>16-Bit Ultra-Low-Power Microcontroller, 1kB Flash, 128B RAM, Comparator</t>
  </si>
  <si>
    <t>RJK0332DPB</t>
  </si>
  <si>
    <t>Silicon N Channel Power MOS FET Power Switching</t>
  </si>
  <si>
    <t>AMC7135</t>
  </si>
  <si>
    <t>Линейный стабилизатор тока для светодиодов 350mA</t>
  </si>
  <si>
    <t>Mini DP to DP Adapter</t>
  </si>
  <si>
    <t>DisplayPort - DVI-D</t>
  </si>
  <si>
    <t>300р</t>
  </si>
  <si>
    <t>Регулятор напряжения 3.3V 0.8A TO252 SMD</t>
  </si>
  <si>
    <t xml:space="preserve">LM1117 DT 3.3 </t>
  </si>
  <si>
    <t>STM32L151C8U6</t>
  </si>
  <si>
    <t>UFQFPN 48 7x7x0.55  Ultra-low-power ARM Cortex-M3 MCU with 64 Kbytes Flash, 32 MHz CPU, USB</t>
  </si>
  <si>
    <t>74HC157</t>
  </si>
  <si>
    <t>SO16(четыре двухканальных мультиплексора) аналог КП16</t>
  </si>
  <si>
    <t>OP293F</t>
  </si>
  <si>
    <t>2x канальный Операционный усилитель, прецизионный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</si>
</sst>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.8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.8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 vertical="center" wrapText="1" indent="1"/>
    </xf>
    <xf numFmtId="0" fontId="0" fillId="0" borderId="0" xfId="0" applyAlignment="1">
      <alignment horizontal="center"/>
    </xf>
    <xf numFmtId="0" fontId="3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 vertical="center" wrapText="1" inden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 vertical="center" wrapText="1" inden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0">
      <selection activeCell="F26" sqref="F26"/>
    </sheetView>
  </sheetViews>
  <sheetFormatPr defaultColWidth="9.140625" defaultRowHeight="15"/>
  <cols>
    <col min="2" max="2" width="36.140625" style="0" customWidth="1"/>
    <col min="3" max="3" width="9.28125" style="0" bestFit="1" customWidth="1"/>
    <col min="4" max="4" width="9.140625" style="3" customWidth="1"/>
    <col min="5" max="5" width="12.421875" style="0" customWidth="1"/>
    <col min="6" max="6" width="101.57421875" style="0" customWidth="1"/>
  </cols>
  <sheetData>
    <row r="1" spans="1:6" ht="14.2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9</v>
      </c>
    </row>
    <row r="2" spans="2:4" ht="14.25">
      <c r="B2" t="s">
        <v>86</v>
      </c>
      <c r="D2"/>
    </row>
    <row r="3" spans="1:6" ht="14.25">
      <c r="A3">
        <v>1</v>
      </c>
      <c r="B3" t="s">
        <v>15</v>
      </c>
      <c r="C3" s="1">
        <v>100</v>
      </c>
      <c r="D3" s="3">
        <v>2</v>
      </c>
      <c r="E3" s="1">
        <f aca="true" t="shared" si="0" ref="E3:E24">C3*D3</f>
        <v>200</v>
      </c>
      <c r="F3" t="s">
        <v>12</v>
      </c>
    </row>
    <row r="4" spans="1:6" ht="14.25">
      <c r="A4">
        <v>2</v>
      </c>
      <c r="B4" t="s">
        <v>23</v>
      </c>
      <c r="C4" s="1">
        <v>50</v>
      </c>
      <c r="D4" s="3">
        <v>23</v>
      </c>
      <c r="E4" s="1">
        <f t="shared" si="0"/>
        <v>1150</v>
      </c>
      <c r="F4" t="s">
        <v>24</v>
      </c>
    </row>
    <row r="5" spans="1:6" ht="14.25">
      <c r="A5">
        <v>3</v>
      </c>
      <c r="B5" t="s">
        <v>25</v>
      </c>
      <c r="C5" s="1">
        <v>50</v>
      </c>
      <c r="D5" s="3">
        <v>8</v>
      </c>
      <c r="E5" s="1">
        <f t="shared" si="0"/>
        <v>400</v>
      </c>
      <c r="F5" t="s">
        <v>26</v>
      </c>
    </row>
    <row r="6" spans="1:6" ht="14.25">
      <c r="A6">
        <v>4</v>
      </c>
      <c r="B6" t="s">
        <v>33</v>
      </c>
      <c r="C6" s="1">
        <v>30</v>
      </c>
      <c r="D6" s="3">
        <v>15</v>
      </c>
      <c r="E6" s="1">
        <f t="shared" si="0"/>
        <v>450</v>
      </c>
      <c r="F6" t="s">
        <v>33</v>
      </c>
    </row>
    <row r="7" spans="1:6" ht="14.25">
      <c r="A7">
        <v>5</v>
      </c>
      <c r="B7" t="s">
        <v>38</v>
      </c>
      <c r="C7" s="1">
        <v>15</v>
      </c>
      <c r="D7" s="3">
        <v>10</v>
      </c>
      <c r="E7" s="1">
        <f t="shared" si="0"/>
        <v>150</v>
      </c>
      <c r="F7" t="s">
        <v>38</v>
      </c>
    </row>
    <row r="8" spans="1:6" ht="14.25">
      <c r="A8">
        <v>6</v>
      </c>
      <c r="B8" t="s">
        <v>39</v>
      </c>
      <c r="C8" s="1">
        <v>15</v>
      </c>
      <c r="D8" s="3">
        <v>15</v>
      </c>
      <c r="E8" s="1">
        <f t="shared" si="0"/>
        <v>225</v>
      </c>
      <c r="F8" t="s">
        <v>40</v>
      </c>
    </row>
    <row r="9" spans="1:6" ht="14.25">
      <c r="A9">
        <v>7</v>
      </c>
      <c r="B9" t="s">
        <v>45</v>
      </c>
      <c r="C9" s="1">
        <v>50</v>
      </c>
      <c r="D9" s="3">
        <v>10</v>
      </c>
      <c r="E9" s="1">
        <f t="shared" si="0"/>
        <v>500</v>
      </c>
      <c r="F9" t="s">
        <v>46</v>
      </c>
    </row>
    <row r="10" spans="1:6" ht="14.25">
      <c r="A10">
        <v>8</v>
      </c>
      <c r="B10" t="s">
        <v>47</v>
      </c>
      <c r="C10" s="1">
        <v>100</v>
      </c>
      <c r="D10" s="3">
        <v>2</v>
      </c>
      <c r="E10" s="1">
        <f t="shared" si="0"/>
        <v>200</v>
      </c>
      <c r="F10" t="s">
        <v>48</v>
      </c>
    </row>
    <row r="11" spans="1:6" ht="14.25">
      <c r="A11">
        <v>9</v>
      </c>
      <c r="B11" t="s">
        <v>50</v>
      </c>
      <c r="C11" s="1">
        <v>100</v>
      </c>
      <c r="D11" s="3">
        <v>20</v>
      </c>
      <c r="E11" s="1">
        <f t="shared" si="0"/>
        <v>2000</v>
      </c>
      <c r="F11" t="s">
        <v>49</v>
      </c>
    </row>
    <row r="12" spans="1:6" ht="14.25">
      <c r="A12">
        <v>10</v>
      </c>
      <c r="B12" t="s">
        <v>59</v>
      </c>
      <c r="C12" s="1">
        <v>10</v>
      </c>
      <c r="D12" s="3">
        <v>18</v>
      </c>
      <c r="E12" s="1">
        <f t="shared" si="0"/>
        <v>180</v>
      </c>
      <c r="F12" t="s">
        <v>135</v>
      </c>
    </row>
    <row r="13" spans="1:6" ht="14.25">
      <c r="A13">
        <v>11</v>
      </c>
      <c r="B13" t="s">
        <v>60</v>
      </c>
      <c r="C13" s="1">
        <v>50</v>
      </c>
      <c r="D13" s="3">
        <v>10</v>
      </c>
      <c r="E13" s="1">
        <f t="shared" si="0"/>
        <v>500</v>
      </c>
      <c r="F13" t="s">
        <v>61</v>
      </c>
    </row>
    <row r="14" spans="1:6" ht="14.25">
      <c r="A14">
        <v>12</v>
      </c>
      <c r="B14" t="s">
        <v>62</v>
      </c>
      <c r="C14" s="1">
        <v>100</v>
      </c>
      <c r="D14" s="3">
        <v>5</v>
      </c>
      <c r="E14" s="1">
        <f t="shared" si="0"/>
        <v>500</v>
      </c>
      <c r="F14" t="s">
        <v>63</v>
      </c>
    </row>
    <row r="15" spans="1:6" ht="14.25">
      <c r="A15">
        <v>13</v>
      </c>
      <c r="B15" t="s">
        <v>66</v>
      </c>
      <c r="C15" s="1">
        <v>15</v>
      </c>
      <c r="D15" s="3">
        <v>15</v>
      </c>
      <c r="E15" s="1">
        <f t="shared" si="0"/>
        <v>225</v>
      </c>
      <c r="F15" t="s">
        <v>67</v>
      </c>
    </row>
    <row r="16" spans="1:6" ht="14.25">
      <c r="A16">
        <v>14</v>
      </c>
      <c r="B16" t="s">
        <v>70</v>
      </c>
      <c r="C16" s="1">
        <v>30</v>
      </c>
      <c r="D16" s="3">
        <v>70</v>
      </c>
      <c r="E16" s="1">
        <f t="shared" si="0"/>
        <v>2100</v>
      </c>
      <c r="F16" t="s">
        <v>71</v>
      </c>
    </row>
    <row r="17" spans="1:6" ht="14.25">
      <c r="A17">
        <v>15</v>
      </c>
      <c r="B17" t="s">
        <v>72</v>
      </c>
      <c r="C17" s="1">
        <v>15</v>
      </c>
      <c r="D17" s="3">
        <v>15</v>
      </c>
      <c r="E17" s="1">
        <f t="shared" si="0"/>
        <v>225</v>
      </c>
      <c r="F17" t="s">
        <v>73</v>
      </c>
    </row>
    <row r="18" spans="1:6" ht="14.25">
      <c r="A18">
        <v>16</v>
      </c>
      <c r="B18" t="s">
        <v>120</v>
      </c>
      <c r="C18" s="1">
        <v>15</v>
      </c>
      <c r="D18" s="4">
        <v>11</v>
      </c>
      <c r="E18" s="1">
        <f t="shared" si="0"/>
        <v>165</v>
      </c>
      <c r="F18" t="s">
        <v>121</v>
      </c>
    </row>
    <row r="19" spans="1:6" ht="14.25">
      <c r="A19">
        <v>17</v>
      </c>
      <c r="B19" t="s">
        <v>167</v>
      </c>
      <c r="C19" s="1">
        <v>100</v>
      </c>
      <c r="D19" s="3">
        <v>2</v>
      </c>
      <c r="E19" s="1">
        <f t="shared" si="0"/>
        <v>200</v>
      </c>
      <c r="F19" t="s">
        <v>168</v>
      </c>
    </row>
    <row r="20" spans="1:6" ht="14.25">
      <c r="A20">
        <v>18</v>
      </c>
      <c r="B20" t="s">
        <v>169</v>
      </c>
      <c r="C20" s="1">
        <v>100</v>
      </c>
      <c r="D20" s="3">
        <v>8</v>
      </c>
      <c r="E20" s="1">
        <f t="shared" si="0"/>
        <v>800</v>
      </c>
      <c r="F20" t="s">
        <v>170</v>
      </c>
    </row>
    <row r="21" spans="1:6" ht="14.25">
      <c r="A21">
        <v>19</v>
      </c>
      <c r="B21" t="s">
        <v>178</v>
      </c>
      <c r="C21" s="1">
        <v>30</v>
      </c>
      <c r="D21" s="3">
        <v>8</v>
      </c>
      <c r="E21" s="1">
        <f t="shared" si="0"/>
        <v>240</v>
      </c>
      <c r="F21" t="s">
        <v>179</v>
      </c>
    </row>
    <row r="22" spans="1:6" ht="14.25">
      <c r="A22">
        <v>20</v>
      </c>
      <c r="B22" t="s">
        <v>184</v>
      </c>
      <c r="C22" s="1">
        <v>20</v>
      </c>
      <c r="D22" s="3">
        <v>15</v>
      </c>
      <c r="E22" s="1">
        <f t="shared" si="0"/>
        <v>300</v>
      </c>
      <c r="F22" t="s">
        <v>185</v>
      </c>
    </row>
    <row r="23" spans="1:6" ht="14.25">
      <c r="A23">
        <v>21</v>
      </c>
      <c r="B23" t="s">
        <v>186</v>
      </c>
      <c r="C23" s="1">
        <v>20</v>
      </c>
      <c r="D23" s="3">
        <v>20</v>
      </c>
      <c r="E23" s="1">
        <f t="shared" si="0"/>
        <v>400</v>
      </c>
      <c r="F23" t="s">
        <v>187</v>
      </c>
    </row>
    <row r="24" spans="1:6" ht="14.25">
      <c r="A24">
        <v>22</v>
      </c>
      <c r="B24" t="s">
        <v>203</v>
      </c>
      <c r="C24" s="1">
        <v>100</v>
      </c>
      <c r="D24" s="3">
        <v>8</v>
      </c>
      <c r="E24" s="1">
        <f t="shared" si="0"/>
        <v>800</v>
      </c>
      <c r="F24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36.140625" style="0" customWidth="1"/>
    <col min="3" max="3" width="9.28125" style="0" bestFit="1" customWidth="1"/>
    <col min="4" max="4" width="9.140625" style="4" customWidth="1"/>
    <col min="5" max="5" width="12.421875" style="0" customWidth="1"/>
    <col min="6" max="6" width="101.57421875" style="0" customWidth="1"/>
  </cols>
  <sheetData>
    <row r="1" spans="1:6" ht="14.2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9</v>
      </c>
    </row>
    <row r="2" spans="2:4" ht="14.25">
      <c r="B2" t="s">
        <v>87</v>
      </c>
      <c r="D2"/>
    </row>
    <row r="3" spans="1:6" ht="14.25">
      <c r="A3">
        <v>1</v>
      </c>
      <c r="B3" t="s">
        <v>27</v>
      </c>
      <c r="C3" s="1">
        <v>30</v>
      </c>
      <c r="D3" s="4">
        <v>4</v>
      </c>
      <c r="E3" s="1">
        <f aca="true" t="shared" si="0" ref="E3:E17">C3*D3</f>
        <v>120</v>
      </c>
      <c r="F3" t="s">
        <v>28</v>
      </c>
    </row>
    <row r="4" spans="1:6" ht="14.25">
      <c r="A4">
        <v>2</v>
      </c>
      <c r="B4" t="s">
        <v>29</v>
      </c>
      <c r="C4" s="1">
        <v>15</v>
      </c>
      <c r="D4" s="4">
        <v>23</v>
      </c>
      <c r="E4" s="1">
        <f t="shared" si="0"/>
        <v>345</v>
      </c>
      <c r="F4" t="s">
        <v>30</v>
      </c>
    </row>
    <row r="5" spans="1:6" ht="14.25">
      <c r="A5">
        <v>3</v>
      </c>
      <c r="B5" t="s">
        <v>31</v>
      </c>
      <c r="C5" s="1">
        <v>50</v>
      </c>
      <c r="D5" s="4">
        <v>10</v>
      </c>
      <c r="E5" s="1">
        <f t="shared" si="0"/>
        <v>500</v>
      </c>
      <c r="F5" t="s">
        <v>32</v>
      </c>
    </row>
    <row r="6" spans="1:6" ht="14.25">
      <c r="A6">
        <v>4</v>
      </c>
      <c r="B6" t="s">
        <v>37</v>
      </c>
      <c r="C6" s="1">
        <v>15</v>
      </c>
      <c r="D6" s="4">
        <v>25</v>
      </c>
      <c r="E6" s="1">
        <f t="shared" si="0"/>
        <v>375</v>
      </c>
      <c r="F6" t="s">
        <v>36</v>
      </c>
    </row>
    <row r="7" spans="1:6" ht="14.25">
      <c r="A7">
        <v>5</v>
      </c>
      <c r="B7" t="s">
        <v>41</v>
      </c>
      <c r="C7" s="1">
        <v>10</v>
      </c>
      <c r="D7" s="4">
        <v>4</v>
      </c>
      <c r="E7" s="1">
        <f t="shared" si="0"/>
        <v>40</v>
      </c>
      <c r="F7" t="s">
        <v>42</v>
      </c>
    </row>
    <row r="8" spans="1:6" ht="14.25">
      <c r="A8">
        <v>6</v>
      </c>
      <c r="B8" t="s">
        <v>43</v>
      </c>
      <c r="C8" s="1">
        <v>100</v>
      </c>
      <c r="D8" s="4">
        <v>3</v>
      </c>
      <c r="E8" s="1">
        <f t="shared" si="0"/>
        <v>300</v>
      </c>
      <c r="F8" t="s">
        <v>44</v>
      </c>
    </row>
    <row r="9" spans="1:6" ht="14.25">
      <c r="A9">
        <v>7</v>
      </c>
      <c r="B9" t="s">
        <v>52</v>
      </c>
      <c r="C9" s="1">
        <v>100</v>
      </c>
      <c r="D9" s="4">
        <v>2</v>
      </c>
      <c r="E9" s="1">
        <f t="shared" si="0"/>
        <v>200</v>
      </c>
      <c r="F9" t="s">
        <v>51</v>
      </c>
    </row>
    <row r="10" spans="1:6" ht="14.25">
      <c r="A10">
        <v>8</v>
      </c>
      <c r="B10" t="s">
        <v>55</v>
      </c>
      <c r="C10" s="1">
        <v>100</v>
      </c>
      <c r="D10" s="4">
        <v>3</v>
      </c>
      <c r="E10" s="1">
        <f t="shared" si="0"/>
        <v>300</v>
      </c>
      <c r="F10" t="s">
        <v>56</v>
      </c>
    </row>
    <row r="11" spans="1:6" ht="14.25">
      <c r="A11">
        <v>9</v>
      </c>
      <c r="B11" t="s">
        <v>68</v>
      </c>
      <c r="C11" s="1">
        <v>20</v>
      </c>
      <c r="D11" s="4">
        <v>50</v>
      </c>
      <c r="E11" s="1">
        <f t="shared" si="0"/>
        <v>1000</v>
      </c>
      <c r="F11" t="s">
        <v>69</v>
      </c>
    </row>
    <row r="12" spans="1:6" ht="14.25">
      <c r="A12">
        <v>10</v>
      </c>
      <c r="B12" t="s">
        <v>77</v>
      </c>
      <c r="C12" s="1">
        <v>100</v>
      </c>
      <c r="D12" s="4">
        <v>50</v>
      </c>
      <c r="E12" s="1">
        <f t="shared" si="0"/>
        <v>5000</v>
      </c>
      <c r="F12" t="s">
        <v>76</v>
      </c>
    </row>
    <row r="13" spans="1:6" ht="14.25">
      <c r="A13">
        <v>11</v>
      </c>
      <c r="B13" t="s">
        <v>79</v>
      </c>
      <c r="C13" s="1">
        <v>50</v>
      </c>
      <c r="D13" s="4">
        <v>30</v>
      </c>
      <c r="E13" s="1">
        <f t="shared" si="0"/>
        <v>1500</v>
      </c>
      <c r="F13" t="s">
        <v>78</v>
      </c>
    </row>
    <row r="14" spans="1:6" ht="14.25">
      <c r="A14">
        <v>12</v>
      </c>
      <c r="B14" t="s">
        <v>81</v>
      </c>
      <c r="C14" s="1">
        <v>10</v>
      </c>
      <c r="D14" s="4">
        <v>8</v>
      </c>
      <c r="E14" s="1">
        <f t="shared" si="0"/>
        <v>80</v>
      </c>
      <c r="F14" t="s">
        <v>80</v>
      </c>
    </row>
    <row r="15" spans="1:6" ht="14.25">
      <c r="A15">
        <v>13</v>
      </c>
      <c r="B15" t="s">
        <v>82</v>
      </c>
      <c r="C15" s="1">
        <v>15</v>
      </c>
      <c r="D15" s="4">
        <v>25</v>
      </c>
      <c r="E15" s="1">
        <f t="shared" si="0"/>
        <v>375</v>
      </c>
      <c r="F15" t="s">
        <v>83</v>
      </c>
    </row>
    <row r="16" spans="1:6" ht="14.25">
      <c r="A16">
        <v>14</v>
      </c>
      <c r="B16" t="s">
        <v>174</v>
      </c>
      <c r="C16" s="1">
        <v>5</v>
      </c>
      <c r="D16" s="4">
        <v>25</v>
      </c>
      <c r="E16" s="1">
        <f t="shared" si="0"/>
        <v>125</v>
      </c>
      <c r="F16" t="s">
        <v>175</v>
      </c>
    </row>
    <row r="17" spans="1:6" ht="14.25">
      <c r="A17">
        <v>15</v>
      </c>
      <c r="B17" t="s">
        <v>198</v>
      </c>
      <c r="C17" s="1">
        <v>30</v>
      </c>
      <c r="D17" s="4">
        <v>10</v>
      </c>
      <c r="E17" s="1">
        <f t="shared" si="0"/>
        <v>300</v>
      </c>
      <c r="F17" t="s">
        <v>197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36.140625" style="0" customWidth="1"/>
    <col min="3" max="3" width="9.28125" style="0" bestFit="1" customWidth="1"/>
    <col min="4" max="4" width="9.140625" style="4" customWidth="1"/>
    <col min="5" max="5" width="12.421875" style="0" customWidth="1"/>
    <col min="6" max="6" width="101.57421875" style="0" customWidth="1"/>
  </cols>
  <sheetData>
    <row r="1" spans="1:6" ht="14.2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9</v>
      </c>
    </row>
    <row r="2" spans="2:4" ht="14.25">
      <c r="B2" t="s">
        <v>88</v>
      </c>
      <c r="D2"/>
    </row>
    <row r="3" spans="1:6" ht="14.25">
      <c r="A3">
        <v>1</v>
      </c>
      <c r="B3" t="s">
        <v>16</v>
      </c>
      <c r="C3" s="1">
        <v>300</v>
      </c>
      <c r="D3" s="4">
        <v>3</v>
      </c>
      <c r="E3" s="1">
        <f aca="true" t="shared" si="0" ref="E3:E13">C3*D3</f>
        <v>900</v>
      </c>
      <c r="F3" t="s">
        <v>17</v>
      </c>
    </row>
    <row r="4" spans="1:6" ht="14.25">
      <c r="A4">
        <v>2</v>
      </c>
      <c r="B4" t="s">
        <v>19</v>
      </c>
      <c r="C4" s="1">
        <v>40</v>
      </c>
      <c r="D4" s="4">
        <v>5</v>
      </c>
      <c r="E4" s="1">
        <f t="shared" si="0"/>
        <v>200</v>
      </c>
      <c r="F4" t="s">
        <v>18</v>
      </c>
    </row>
    <row r="5" spans="1:6" ht="14.25">
      <c r="A5">
        <v>3</v>
      </c>
      <c r="B5" t="s">
        <v>20</v>
      </c>
      <c r="C5" s="1">
        <v>100</v>
      </c>
      <c r="D5" s="4">
        <v>3</v>
      </c>
      <c r="E5" s="1">
        <f t="shared" si="0"/>
        <v>300</v>
      </c>
      <c r="F5" t="s">
        <v>20</v>
      </c>
    </row>
    <row r="6" spans="1:6" ht="14.25">
      <c r="A6">
        <v>4</v>
      </c>
      <c r="B6" t="s">
        <v>64</v>
      </c>
      <c r="C6" s="1">
        <v>150</v>
      </c>
      <c r="D6" s="4">
        <v>10</v>
      </c>
      <c r="E6" s="1">
        <f t="shared" si="0"/>
        <v>1500</v>
      </c>
      <c r="F6" t="s">
        <v>65</v>
      </c>
    </row>
    <row r="7" spans="1:6" ht="14.25">
      <c r="A7">
        <v>5</v>
      </c>
      <c r="B7" t="s">
        <v>85</v>
      </c>
      <c r="C7" s="1">
        <v>20</v>
      </c>
      <c r="D7" s="4">
        <v>50</v>
      </c>
      <c r="E7" s="1">
        <f t="shared" si="0"/>
        <v>1000</v>
      </c>
      <c r="F7" t="s">
        <v>84</v>
      </c>
    </row>
    <row r="8" spans="1:6" ht="14.25">
      <c r="A8">
        <v>6</v>
      </c>
      <c r="B8" t="s">
        <v>10</v>
      </c>
      <c r="C8" s="1">
        <v>40</v>
      </c>
      <c r="D8" s="4">
        <v>30</v>
      </c>
      <c r="E8" s="1">
        <f t="shared" si="0"/>
        <v>1200</v>
      </c>
      <c r="F8" t="s">
        <v>11</v>
      </c>
    </row>
    <row r="9" spans="1:6" ht="14.25">
      <c r="A9">
        <v>7</v>
      </c>
      <c r="B9" t="s">
        <v>118</v>
      </c>
      <c r="C9" s="1">
        <v>30</v>
      </c>
      <c r="D9" s="5">
        <v>4</v>
      </c>
      <c r="E9" s="1">
        <f t="shared" si="0"/>
        <v>120</v>
      </c>
      <c r="F9" t="s">
        <v>119</v>
      </c>
    </row>
    <row r="10" spans="1:7" ht="16.5" customHeight="1">
      <c r="A10">
        <v>9</v>
      </c>
      <c r="B10" t="s">
        <v>138</v>
      </c>
      <c r="C10" s="1">
        <v>100</v>
      </c>
      <c r="D10" s="6">
        <v>3</v>
      </c>
      <c r="E10" s="1">
        <f t="shared" si="0"/>
        <v>300</v>
      </c>
      <c r="F10" s="14" t="s">
        <v>139</v>
      </c>
      <c r="G10" s="14"/>
    </row>
    <row r="11" spans="1:7" ht="14.25" customHeight="1">
      <c r="A11">
        <v>10</v>
      </c>
      <c r="B11" t="s">
        <v>134</v>
      </c>
      <c r="C11" s="1">
        <v>50</v>
      </c>
      <c r="D11" s="5">
        <v>4</v>
      </c>
      <c r="E11" s="1">
        <f t="shared" si="0"/>
        <v>200</v>
      </c>
      <c r="F11" s="14"/>
      <c r="G11" s="14"/>
    </row>
    <row r="12" spans="1:7" ht="14.25" customHeight="1">
      <c r="A12">
        <v>11</v>
      </c>
      <c r="B12" t="s">
        <v>199</v>
      </c>
      <c r="C12" s="1">
        <v>150</v>
      </c>
      <c r="D12" s="13">
        <v>5</v>
      </c>
      <c r="E12" s="1">
        <f t="shared" si="0"/>
        <v>750</v>
      </c>
      <c r="F12" s="12" t="s">
        <v>200</v>
      </c>
      <c r="G12" s="12"/>
    </row>
    <row r="13" spans="1:7" ht="14.25" customHeight="1">
      <c r="A13">
        <v>12</v>
      </c>
      <c r="B13" t="s">
        <v>188</v>
      </c>
      <c r="C13" s="1">
        <v>50</v>
      </c>
      <c r="D13" s="9">
        <v>10</v>
      </c>
      <c r="E13" s="1">
        <f t="shared" si="0"/>
        <v>500</v>
      </c>
      <c r="F13" s="8" t="s">
        <v>189</v>
      </c>
      <c r="G13" s="8"/>
    </row>
    <row r="14" spans="2:5" ht="14.25">
      <c r="B14" t="s">
        <v>89</v>
      </c>
      <c r="C14" s="1"/>
      <c r="E14" s="1"/>
    </row>
    <row r="15" spans="1:6" ht="14.25">
      <c r="A15">
        <v>1</v>
      </c>
      <c r="B15" t="s">
        <v>21</v>
      </c>
      <c r="C15" s="1">
        <v>10</v>
      </c>
      <c r="D15" s="4">
        <v>5</v>
      </c>
      <c r="E15" s="1">
        <f>C15*D15</f>
        <v>50</v>
      </c>
      <c r="F15" t="s">
        <v>22</v>
      </c>
    </row>
    <row r="16" spans="1:6" ht="14.25">
      <c r="A16">
        <v>2</v>
      </c>
      <c r="B16" t="s">
        <v>127</v>
      </c>
      <c r="C16" s="1">
        <v>15</v>
      </c>
      <c r="D16" s="4">
        <v>2</v>
      </c>
      <c r="E16" s="1">
        <f>C16*D16</f>
        <v>30</v>
      </c>
      <c r="F16" t="s">
        <v>126</v>
      </c>
    </row>
    <row r="17" spans="1:6" ht="14.25">
      <c r="A17">
        <v>3</v>
      </c>
      <c r="B17" t="s">
        <v>128</v>
      </c>
      <c r="C17" s="1">
        <v>10</v>
      </c>
      <c r="D17" s="4">
        <v>1</v>
      </c>
      <c r="E17" s="1">
        <f>C17*D17</f>
        <v>10</v>
      </c>
      <c r="F17" t="s">
        <v>129</v>
      </c>
    </row>
    <row r="18" spans="1:6" ht="14.25">
      <c r="A18">
        <v>4</v>
      </c>
      <c r="B18" t="s">
        <v>133</v>
      </c>
      <c r="C18" s="1">
        <v>30</v>
      </c>
      <c r="D18" s="4">
        <v>1</v>
      </c>
      <c r="E18" s="1">
        <f>C18*D18</f>
        <v>30</v>
      </c>
      <c r="F18" t="s">
        <v>133</v>
      </c>
    </row>
    <row r="19" spans="1:6" ht="14.25">
      <c r="A19">
        <v>5</v>
      </c>
      <c r="B19" t="s">
        <v>171</v>
      </c>
      <c r="C19" s="1">
        <v>50</v>
      </c>
      <c r="D19" s="4">
        <v>14</v>
      </c>
      <c r="E19" s="1">
        <f>C19*D19</f>
        <v>700</v>
      </c>
      <c r="F19" t="s">
        <v>172</v>
      </c>
    </row>
    <row r="21" spans="2:6" ht="14.25">
      <c r="B21" t="s">
        <v>162</v>
      </c>
      <c r="C21" s="1">
        <v>10</v>
      </c>
      <c r="D21" s="4">
        <v>15</v>
      </c>
      <c r="E21">
        <v>150</v>
      </c>
      <c r="F21" t="s">
        <v>162</v>
      </c>
    </row>
  </sheetData>
  <sheetProtection/>
  <mergeCells count="1">
    <mergeCell ref="F10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6" sqref="B16"/>
    </sheetView>
  </sheetViews>
  <sheetFormatPr defaultColWidth="9.140625" defaultRowHeight="15"/>
  <cols>
    <col min="2" max="2" width="36.140625" style="0" customWidth="1"/>
    <col min="3" max="3" width="9.28125" style="0" bestFit="1" customWidth="1"/>
    <col min="4" max="4" width="9.140625" style="4" customWidth="1"/>
    <col min="5" max="5" width="12.421875" style="0" customWidth="1"/>
    <col min="6" max="6" width="101.57421875" style="0" customWidth="1"/>
  </cols>
  <sheetData>
    <row r="1" spans="1:6" ht="14.2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9</v>
      </c>
    </row>
    <row r="2" spans="1:5" ht="14.25">
      <c r="A2" s="15" t="s">
        <v>7</v>
      </c>
      <c r="B2" s="15"/>
      <c r="C2" s="15"/>
      <c r="D2" s="15"/>
      <c r="E2" s="15"/>
    </row>
    <row r="3" spans="2:4" ht="14.25">
      <c r="B3" t="s">
        <v>90</v>
      </c>
      <c r="D3"/>
    </row>
    <row r="4" spans="1:6" ht="14.25">
      <c r="A4">
        <v>1</v>
      </c>
      <c r="B4" t="s">
        <v>13</v>
      </c>
      <c r="C4" s="1">
        <v>200</v>
      </c>
      <c r="D4" s="4">
        <v>5</v>
      </c>
      <c r="E4" s="1">
        <f>C4*D4</f>
        <v>1000</v>
      </c>
      <c r="F4" t="s">
        <v>14</v>
      </c>
    </row>
    <row r="5" spans="1:6" ht="14.25">
      <c r="A5">
        <v>2</v>
      </c>
      <c r="B5" t="s">
        <v>16</v>
      </c>
      <c r="C5" s="1">
        <v>300</v>
      </c>
      <c r="D5" s="4">
        <v>3</v>
      </c>
      <c r="E5" s="1">
        <f>C5*D5</f>
        <v>900</v>
      </c>
      <c r="F5" t="s">
        <v>17</v>
      </c>
    </row>
    <row r="6" spans="1:6" ht="14.25">
      <c r="A6">
        <v>3</v>
      </c>
      <c r="B6" t="s">
        <v>53</v>
      </c>
      <c r="C6" s="1">
        <v>200</v>
      </c>
      <c r="D6" s="4">
        <v>2</v>
      </c>
      <c r="E6" s="1">
        <f>C6*D6</f>
        <v>400</v>
      </c>
      <c r="F6" t="s">
        <v>54</v>
      </c>
    </row>
    <row r="7" spans="1:6" ht="14.25">
      <c r="A7">
        <v>4</v>
      </c>
      <c r="B7" t="s">
        <v>58</v>
      </c>
      <c r="C7" s="1">
        <v>200</v>
      </c>
      <c r="D7" s="4">
        <v>2</v>
      </c>
      <c r="E7" s="1">
        <f>C7*D7</f>
        <v>400</v>
      </c>
      <c r="F7" t="s">
        <v>57</v>
      </c>
    </row>
    <row r="8" spans="1:6" ht="15.75">
      <c r="A8">
        <v>5</v>
      </c>
      <c r="B8" t="s">
        <v>140</v>
      </c>
      <c r="C8" s="1">
        <v>200</v>
      </c>
      <c r="D8" s="7">
        <v>10</v>
      </c>
      <c r="E8" s="1">
        <f>C8*D8</f>
        <v>2000</v>
      </c>
      <c r="F8" s="10" t="s">
        <v>141</v>
      </c>
    </row>
    <row r="9" spans="3:6" ht="15.75">
      <c r="C9" s="1"/>
      <c r="D9" s="9"/>
      <c r="E9" s="1"/>
      <c r="F9" s="10"/>
    </row>
    <row r="10" spans="1:7" ht="15.75">
      <c r="A10">
        <v>6</v>
      </c>
      <c r="B10" t="s">
        <v>142</v>
      </c>
      <c r="C10" s="1">
        <v>100</v>
      </c>
      <c r="D10" s="1">
        <v>50</v>
      </c>
      <c r="E10" s="9">
        <f>C10*D10</f>
        <v>5000</v>
      </c>
      <c r="F10" s="1" t="s">
        <v>143</v>
      </c>
      <c r="G10" s="10"/>
    </row>
    <row r="11" spans="2:5" ht="14.25">
      <c r="B11" t="s">
        <v>91</v>
      </c>
      <c r="C11" s="1"/>
      <c r="E11" s="1"/>
    </row>
    <row r="12" spans="1:6" ht="14.25">
      <c r="A12">
        <v>1</v>
      </c>
      <c r="B12" t="s">
        <v>75</v>
      </c>
      <c r="C12" s="1">
        <v>30</v>
      </c>
      <c r="D12" s="4">
        <v>20</v>
      </c>
      <c r="E12" s="1">
        <f>C12*D12</f>
        <v>600</v>
      </c>
      <c r="F12" t="s">
        <v>74</v>
      </c>
    </row>
    <row r="13" spans="1:6" ht="14.25">
      <c r="A13">
        <v>2</v>
      </c>
      <c r="B13" t="s">
        <v>35</v>
      </c>
      <c r="C13" s="1">
        <v>50</v>
      </c>
      <c r="D13" s="4">
        <v>15</v>
      </c>
      <c r="E13" s="1">
        <f>C13*D13</f>
        <v>750</v>
      </c>
      <c r="F13" t="s">
        <v>34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  <rowBreaks count="3" manualBreakCount="3">
    <brk id="1" max="255" man="1"/>
    <brk id="6" max="255" man="1"/>
    <brk id="10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6">
      <selection activeCell="F38" sqref="F38"/>
    </sheetView>
  </sheetViews>
  <sheetFormatPr defaultColWidth="9.140625" defaultRowHeight="15"/>
  <cols>
    <col min="2" max="2" width="37.140625" style="0" customWidth="1"/>
    <col min="3" max="3" width="9.28125" style="0" bestFit="1" customWidth="1"/>
    <col min="4" max="4" width="9.140625" style="2" customWidth="1"/>
    <col min="5" max="5" width="12.421875" style="0" customWidth="1"/>
    <col min="6" max="6" width="90.57421875" style="0" customWidth="1"/>
  </cols>
  <sheetData>
    <row r="1" spans="1:6" ht="14.25">
      <c r="A1" s="2"/>
      <c r="B1" s="2" t="s">
        <v>0</v>
      </c>
      <c r="C1" s="2" t="s">
        <v>1</v>
      </c>
      <c r="D1" s="2" t="s">
        <v>2</v>
      </c>
      <c r="E1" s="2" t="s">
        <v>3</v>
      </c>
      <c r="F1" s="4" t="s">
        <v>93</v>
      </c>
    </row>
    <row r="2" spans="1:5" ht="14.25">
      <c r="A2" s="15" t="s">
        <v>4</v>
      </c>
      <c r="B2" s="15"/>
      <c r="C2" s="15"/>
      <c r="D2" s="15"/>
      <c r="E2" s="15"/>
    </row>
    <row r="3" spans="1:6" ht="14.25">
      <c r="A3" s="9">
        <v>1</v>
      </c>
      <c r="B3" s="9" t="s">
        <v>144</v>
      </c>
      <c r="C3" s="9">
        <v>30</v>
      </c>
      <c r="D3" s="9">
        <v>5</v>
      </c>
      <c r="E3" s="9"/>
      <c r="F3" t="s">
        <v>145</v>
      </c>
    </row>
    <row r="4" spans="1:6" ht="14.25">
      <c r="A4">
        <v>2</v>
      </c>
      <c r="B4" t="s">
        <v>96</v>
      </c>
      <c r="C4" s="1">
        <v>10</v>
      </c>
      <c r="D4" s="2">
        <v>30</v>
      </c>
      <c r="E4" s="1">
        <f>C4*D4</f>
        <v>300</v>
      </c>
      <c r="F4" t="s">
        <v>95</v>
      </c>
    </row>
    <row r="5" spans="1:5" ht="14.25">
      <c r="A5" s="15" t="s">
        <v>5</v>
      </c>
      <c r="B5" s="15"/>
      <c r="C5" s="15"/>
      <c r="D5" s="15"/>
      <c r="E5" s="15"/>
    </row>
    <row r="6" spans="2:6" ht="14.25">
      <c r="B6" t="s">
        <v>92</v>
      </c>
      <c r="C6" s="1">
        <v>20</v>
      </c>
      <c r="D6" s="2">
        <v>30</v>
      </c>
      <c r="E6" s="1">
        <f>C6*D6</f>
        <v>600</v>
      </c>
      <c r="F6" t="s">
        <v>94</v>
      </c>
    </row>
    <row r="7" spans="2:6" ht="14.25">
      <c r="B7" t="s">
        <v>182</v>
      </c>
      <c r="C7" s="1">
        <v>20</v>
      </c>
      <c r="D7" s="9">
        <v>7</v>
      </c>
      <c r="E7" s="1">
        <v>140</v>
      </c>
      <c r="F7" t="s">
        <v>183</v>
      </c>
    </row>
    <row r="8" spans="2:6" ht="14.25">
      <c r="B8" t="s">
        <v>190</v>
      </c>
      <c r="C8" s="1">
        <v>20</v>
      </c>
      <c r="D8" s="11">
        <v>6</v>
      </c>
      <c r="E8" s="1">
        <v>120</v>
      </c>
      <c r="F8" t="s">
        <v>191</v>
      </c>
    </row>
    <row r="9" spans="2:6" ht="14.25">
      <c r="B9" t="s">
        <v>192</v>
      </c>
      <c r="C9" s="1">
        <v>5</v>
      </c>
      <c r="D9" s="11">
        <v>7</v>
      </c>
      <c r="E9" s="1">
        <v>35</v>
      </c>
      <c r="F9" t="s">
        <v>193</v>
      </c>
    </row>
    <row r="10" spans="2:6" ht="14.25">
      <c r="B10" t="s">
        <v>147</v>
      </c>
      <c r="C10">
        <v>25</v>
      </c>
      <c r="D10" s="9">
        <v>10</v>
      </c>
      <c r="E10">
        <v>250</v>
      </c>
      <c r="F10" t="s">
        <v>148</v>
      </c>
    </row>
    <row r="11" spans="2:6" ht="14.25">
      <c r="B11" t="s">
        <v>102</v>
      </c>
      <c r="C11" s="1">
        <v>10</v>
      </c>
      <c r="D11" s="4">
        <v>10</v>
      </c>
      <c r="E11" s="1">
        <f aca="true" t="shared" si="0" ref="E11:E24">C11*D11</f>
        <v>100</v>
      </c>
      <c r="F11" t="s">
        <v>103</v>
      </c>
    </row>
    <row r="12" spans="2:6" ht="14.25">
      <c r="B12" t="s">
        <v>104</v>
      </c>
      <c r="C12" s="1">
        <v>15</v>
      </c>
      <c r="D12" s="2">
        <v>12</v>
      </c>
      <c r="E12" s="1">
        <f t="shared" si="0"/>
        <v>180</v>
      </c>
      <c r="F12" t="s">
        <v>104</v>
      </c>
    </row>
    <row r="13" spans="2:6" ht="14.25">
      <c r="B13" t="s">
        <v>105</v>
      </c>
      <c r="C13" s="1">
        <v>10</v>
      </c>
      <c r="D13" s="2">
        <v>4</v>
      </c>
      <c r="E13" s="1">
        <f t="shared" si="0"/>
        <v>40</v>
      </c>
      <c r="F13" t="s">
        <v>106</v>
      </c>
    </row>
    <row r="14" spans="2:6" ht="14.25">
      <c r="B14" t="s">
        <v>107</v>
      </c>
      <c r="C14" s="1">
        <v>10</v>
      </c>
      <c r="D14" s="2">
        <v>11</v>
      </c>
      <c r="E14" s="1">
        <f t="shared" si="0"/>
        <v>110</v>
      </c>
      <c r="F14" t="s">
        <v>108</v>
      </c>
    </row>
    <row r="15" spans="2:6" ht="14.25">
      <c r="B15" t="s">
        <v>109</v>
      </c>
      <c r="C15" s="1">
        <v>10</v>
      </c>
      <c r="D15" s="2">
        <v>8</v>
      </c>
      <c r="E15" s="1">
        <f t="shared" si="0"/>
        <v>80</v>
      </c>
      <c r="F15" t="s">
        <v>110</v>
      </c>
    </row>
    <row r="16" spans="2:6" ht="14.25">
      <c r="B16" t="s">
        <v>112</v>
      </c>
      <c r="C16" s="1">
        <v>5</v>
      </c>
      <c r="D16" s="2">
        <v>15</v>
      </c>
      <c r="E16" s="1">
        <f t="shared" si="0"/>
        <v>75</v>
      </c>
      <c r="F16" t="s">
        <v>112</v>
      </c>
    </row>
    <row r="17" spans="2:6" ht="14.25">
      <c r="B17" t="s">
        <v>111</v>
      </c>
      <c r="C17" s="1">
        <v>10</v>
      </c>
      <c r="D17" s="2">
        <v>3</v>
      </c>
      <c r="E17" s="1">
        <f t="shared" si="0"/>
        <v>30</v>
      </c>
      <c r="F17" t="s">
        <v>111</v>
      </c>
    </row>
    <row r="18" spans="2:6" ht="14.25">
      <c r="B18" t="s">
        <v>122</v>
      </c>
      <c r="C18" s="1">
        <v>30</v>
      </c>
      <c r="D18" s="2">
        <v>3</v>
      </c>
      <c r="E18" s="1">
        <f t="shared" si="0"/>
        <v>90</v>
      </c>
      <c r="F18" t="s">
        <v>123</v>
      </c>
    </row>
    <row r="19" spans="2:6" ht="14.25">
      <c r="B19" t="s">
        <v>124</v>
      </c>
      <c r="C19" s="1">
        <v>20</v>
      </c>
      <c r="D19" s="2">
        <v>1</v>
      </c>
      <c r="E19" s="1">
        <f t="shared" si="0"/>
        <v>20</v>
      </c>
      <c r="F19" t="s">
        <v>125</v>
      </c>
    </row>
    <row r="20" spans="2:5" ht="14.25">
      <c r="B20" t="s">
        <v>136</v>
      </c>
      <c r="C20" s="1">
        <v>5</v>
      </c>
      <c r="D20" s="2">
        <v>3</v>
      </c>
      <c r="E20" s="1">
        <f t="shared" si="0"/>
        <v>15</v>
      </c>
    </row>
    <row r="21" spans="2:5" ht="14.25">
      <c r="B21" t="s">
        <v>137</v>
      </c>
      <c r="C21" s="1">
        <v>5</v>
      </c>
      <c r="D21" s="2">
        <v>3</v>
      </c>
      <c r="E21" s="1">
        <f t="shared" si="0"/>
        <v>15</v>
      </c>
    </row>
    <row r="22" spans="2:6" ht="14.25">
      <c r="B22" t="s">
        <v>153</v>
      </c>
      <c r="C22" s="1">
        <v>15</v>
      </c>
      <c r="D22" s="2">
        <v>15</v>
      </c>
      <c r="E22" s="1">
        <f t="shared" si="0"/>
        <v>225</v>
      </c>
      <c r="F22" t="s">
        <v>154</v>
      </c>
    </row>
    <row r="23" spans="2:6" ht="14.25">
      <c r="B23" t="s">
        <v>180</v>
      </c>
      <c r="C23" s="1">
        <v>5</v>
      </c>
      <c r="D23" s="9">
        <v>30</v>
      </c>
      <c r="E23" s="1">
        <f t="shared" si="0"/>
        <v>150</v>
      </c>
      <c r="F23" t="s">
        <v>181</v>
      </c>
    </row>
    <row r="24" spans="2:6" ht="14.25">
      <c r="B24" t="s">
        <v>155</v>
      </c>
      <c r="C24" s="1">
        <v>15</v>
      </c>
      <c r="D24" s="2">
        <v>5</v>
      </c>
      <c r="E24" s="1">
        <f t="shared" si="0"/>
        <v>75</v>
      </c>
      <c r="F24" t="s">
        <v>156</v>
      </c>
    </row>
    <row r="25" spans="2:5" ht="14.25">
      <c r="B25" t="s">
        <v>113</v>
      </c>
      <c r="C25" s="1">
        <v>10</v>
      </c>
      <c r="D25" s="2">
        <v>30</v>
      </c>
      <c r="E25" s="1">
        <f>C25*D25</f>
        <v>300</v>
      </c>
    </row>
    <row r="26" spans="1:5" ht="14.25">
      <c r="A26" s="15" t="s">
        <v>6</v>
      </c>
      <c r="B26" s="15"/>
      <c r="C26" s="15"/>
      <c r="D26" s="15"/>
      <c r="E26" s="15"/>
    </row>
    <row r="27" spans="3:5" ht="14.25">
      <c r="C27" s="1"/>
      <c r="E27" s="1"/>
    </row>
    <row r="28" spans="1:5" ht="14.25">
      <c r="A28" s="15" t="s">
        <v>7</v>
      </c>
      <c r="B28" s="15"/>
      <c r="C28" s="15"/>
      <c r="D28" s="15"/>
      <c r="E28" s="15"/>
    </row>
    <row r="29" spans="1:5" ht="14.25">
      <c r="A29">
        <v>1</v>
      </c>
      <c r="B29" t="s">
        <v>146</v>
      </c>
      <c r="C29" s="1">
        <v>10</v>
      </c>
      <c r="D29" s="2">
        <v>2</v>
      </c>
      <c r="E29" s="1"/>
    </row>
    <row r="30" spans="1:6" ht="14.25">
      <c r="A30">
        <v>2</v>
      </c>
      <c r="B30" t="s">
        <v>149</v>
      </c>
      <c r="C30" s="1">
        <v>100</v>
      </c>
      <c r="D30" s="2">
        <v>1</v>
      </c>
      <c r="E30" s="1">
        <v>100</v>
      </c>
      <c r="F30" t="s">
        <v>150</v>
      </c>
    </row>
    <row r="31" spans="1:6" ht="14.25">
      <c r="A31">
        <v>3</v>
      </c>
      <c r="B31" t="s">
        <v>151</v>
      </c>
      <c r="C31" s="1">
        <v>10</v>
      </c>
      <c r="D31" s="2">
        <v>4</v>
      </c>
      <c r="E31" s="1">
        <v>40</v>
      </c>
      <c r="F31" t="s">
        <v>152</v>
      </c>
    </row>
    <row r="32" spans="1:6" ht="14.25">
      <c r="A32">
        <v>4</v>
      </c>
      <c r="B32" t="s">
        <v>159</v>
      </c>
      <c r="C32" s="1">
        <v>50</v>
      </c>
      <c r="D32" s="2">
        <v>7</v>
      </c>
      <c r="E32" s="1">
        <v>350</v>
      </c>
      <c r="F32" t="s">
        <v>160</v>
      </c>
    </row>
    <row r="33" spans="1:6" ht="14.25">
      <c r="A33">
        <v>5</v>
      </c>
      <c r="B33" t="s">
        <v>161</v>
      </c>
      <c r="C33" s="1">
        <v>15</v>
      </c>
      <c r="D33" s="2">
        <v>7</v>
      </c>
      <c r="E33" s="1">
        <v>105</v>
      </c>
      <c r="F33" t="s">
        <v>161</v>
      </c>
    </row>
    <row r="34" spans="1:6" ht="14.25">
      <c r="A34">
        <v>6</v>
      </c>
      <c r="B34" t="s">
        <v>163</v>
      </c>
      <c r="C34" s="1">
        <v>100</v>
      </c>
      <c r="D34" s="2">
        <v>1</v>
      </c>
      <c r="E34" s="1">
        <v>100</v>
      </c>
      <c r="F34" t="s">
        <v>164</v>
      </c>
    </row>
    <row r="35" spans="1:6" ht="14.25">
      <c r="A35">
        <v>7</v>
      </c>
      <c r="B35" t="s">
        <v>165</v>
      </c>
      <c r="C35" s="1">
        <v>50</v>
      </c>
      <c r="D35" s="2">
        <v>10</v>
      </c>
      <c r="E35" s="1">
        <v>500</v>
      </c>
      <c r="F35" t="s">
        <v>166</v>
      </c>
    </row>
    <row r="36" spans="1:6" ht="14.25">
      <c r="A36">
        <v>8</v>
      </c>
      <c r="B36" t="s">
        <v>173</v>
      </c>
      <c r="C36" s="1">
        <v>20</v>
      </c>
      <c r="D36" s="2">
        <v>7</v>
      </c>
      <c r="E36" s="1">
        <v>140</v>
      </c>
      <c r="F36" t="s">
        <v>173</v>
      </c>
    </row>
    <row r="37" spans="1:6" ht="14.25">
      <c r="A37">
        <v>9</v>
      </c>
      <c r="B37" t="s">
        <v>176</v>
      </c>
      <c r="C37" s="1">
        <v>30</v>
      </c>
      <c r="D37" s="2">
        <v>2</v>
      </c>
      <c r="E37" s="1">
        <v>60</v>
      </c>
      <c r="F37" t="s">
        <v>177</v>
      </c>
    </row>
    <row r="38" spans="1:6" ht="14.25">
      <c r="A38">
        <v>10</v>
      </c>
      <c r="B38" t="s">
        <v>201</v>
      </c>
      <c r="C38" s="1">
        <v>15</v>
      </c>
      <c r="D38" s="2">
        <v>10</v>
      </c>
      <c r="E38" s="1">
        <v>150</v>
      </c>
      <c r="F38" t="s">
        <v>202</v>
      </c>
    </row>
    <row r="39" spans="3:5" ht="14.25">
      <c r="C39" s="1"/>
      <c r="E39" s="1"/>
    </row>
    <row r="40" spans="3:5" ht="14.25">
      <c r="C40" s="1"/>
      <c r="E40" s="1"/>
    </row>
    <row r="41" spans="3:5" ht="14.25">
      <c r="C41" s="1"/>
      <c r="E41" s="1"/>
    </row>
    <row r="42" spans="3:5" ht="14.25">
      <c r="C42" s="1"/>
      <c r="E42" s="1"/>
    </row>
    <row r="43" spans="3:5" ht="14.25">
      <c r="C43" s="1"/>
      <c r="E43" s="1"/>
    </row>
    <row r="44" spans="3:5" ht="14.25">
      <c r="C44" s="1"/>
      <c r="E44" s="1"/>
    </row>
    <row r="45" spans="3:5" ht="14.25">
      <c r="C45" s="1"/>
      <c r="E45" s="1"/>
    </row>
    <row r="46" spans="1:5" ht="14.25">
      <c r="A46" s="15" t="s">
        <v>8</v>
      </c>
      <c r="B46" s="15"/>
      <c r="C46" s="15"/>
      <c r="D46" s="15"/>
      <c r="E46" s="15"/>
    </row>
    <row r="47" spans="1:6" ht="14.25">
      <c r="A47" s="9"/>
      <c r="B47" s="9" t="s">
        <v>157</v>
      </c>
      <c r="C47" s="9">
        <v>300</v>
      </c>
      <c r="D47" s="9">
        <v>4</v>
      </c>
      <c r="E47" s="9">
        <v>1200</v>
      </c>
      <c r="F47" t="s">
        <v>158</v>
      </c>
    </row>
    <row r="48" spans="2:6" ht="14.25">
      <c r="B48" t="s">
        <v>97</v>
      </c>
      <c r="C48" s="1">
        <v>300</v>
      </c>
      <c r="D48" s="2">
        <v>4</v>
      </c>
      <c r="E48" s="1">
        <f>C48*D48</f>
        <v>1200</v>
      </c>
      <c r="F48" t="s">
        <v>98</v>
      </c>
    </row>
    <row r="49" spans="2:5" ht="14.25">
      <c r="B49" t="s">
        <v>99</v>
      </c>
      <c r="E49" s="1"/>
    </row>
    <row r="50" spans="2:6" ht="14.25">
      <c r="B50" t="s">
        <v>101</v>
      </c>
      <c r="C50" s="1">
        <v>15</v>
      </c>
      <c r="D50" s="2">
        <v>25</v>
      </c>
      <c r="E50" s="1">
        <f>C50*D50</f>
        <v>375</v>
      </c>
      <c r="F50" t="s">
        <v>100</v>
      </c>
    </row>
    <row r="51" spans="2:6" ht="14.25">
      <c r="B51" t="s">
        <v>115</v>
      </c>
      <c r="C51" s="1">
        <v>50</v>
      </c>
      <c r="D51" s="2">
        <v>50</v>
      </c>
      <c r="E51" s="1">
        <f>C51*D51</f>
        <v>2500</v>
      </c>
      <c r="F51" t="s">
        <v>114</v>
      </c>
    </row>
    <row r="52" spans="2:6" ht="14.25">
      <c r="B52" t="s">
        <v>117</v>
      </c>
      <c r="C52" s="1">
        <v>50</v>
      </c>
      <c r="D52" s="2">
        <v>50</v>
      </c>
      <c r="E52" s="1">
        <f>C52*D52</f>
        <v>2500</v>
      </c>
      <c r="F52" t="s">
        <v>116</v>
      </c>
    </row>
    <row r="53" ht="14.25">
      <c r="B53" t="s">
        <v>130</v>
      </c>
    </row>
    <row r="54" spans="1:6" ht="14.25">
      <c r="A54">
        <v>1</v>
      </c>
      <c r="B54" t="s">
        <v>132</v>
      </c>
      <c r="C54" s="1">
        <v>30</v>
      </c>
      <c r="D54" s="2">
        <v>1</v>
      </c>
      <c r="E54" s="1">
        <f>C54*D54</f>
        <v>30</v>
      </c>
      <c r="F54" t="s">
        <v>131</v>
      </c>
    </row>
    <row r="55" ht="14.25">
      <c r="D55"/>
    </row>
    <row r="56" spans="2:5" ht="14.25">
      <c r="B56" t="s">
        <v>194</v>
      </c>
      <c r="C56" s="1">
        <v>150</v>
      </c>
      <c r="D56" s="2">
        <v>3</v>
      </c>
      <c r="E56">
        <v>450</v>
      </c>
    </row>
    <row r="57" spans="2:5" ht="14.25">
      <c r="B57" t="s">
        <v>195</v>
      </c>
      <c r="C57" t="s">
        <v>196</v>
      </c>
      <c r="D57" s="2">
        <v>1</v>
      </c>
      <c r="E57">
        <v>300</v>
      </c>
    </row>
  </sheetData>
  <sheetProtection/>
  <mergeCells count="5">
    <mergeCell ref="A2:E2"/>
    <mergeCell ref="A5:E5"/>
    <mergeCell ref="A26:E26"/>
    <mergeCell ref="A28:E28"/>
    <mergeCell ref="A46:E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2019-11-19T14:27:43Z</dcterms:modified>
  <cp:category/>
  <cp:version/>
  <cp:contentType/>
  <cp:contentStatus/>
</cp:coreProperties>
</file>